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<sst xmlns="http://schemas.openxmlformats.org/spreadsheetml/2006/main" count="89" uniqueCount="89">
  <si>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</si>
  <si>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</si>
  <si>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</si>
  <si>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</si>
  <si>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</si>
  <si>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</si>
  <si>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</si>
  <si>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</si>
  <si>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</si>
  <si>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</si>
  <si>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</si>
  <si>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</si>
  <si>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</si>
  <si>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</si>
  <si>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</si>
  <si>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</si>
  <si>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</si>
  <si>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</si>
  <si>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</si>
  <si>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</si>
  <si>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</si>
  <si>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</si>
  <si>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</si>
  <si>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</si>
  <si>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</si>
  <si>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</si>
  <si>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</si>
  <si>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</si>
  <si>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</si>
  <si>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</si>
  <si>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</si>
  <si>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</si>
  <si>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</si>
  <si>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</si>
  <si>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</si>
  <si>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</si>
  <si>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</si>
  <si>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</si>
  <si>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</si>
  <si>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</si>
  <si>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</si>
  <si>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</si>
  <si>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</si>
  <si>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</si>
  <si>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</si>
  <si>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</si>
  <si>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</si>
  <si>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</si>
  <si>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</si>
  <si>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</si>
  <si>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</si>
  <si>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</si>
  <si>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</si>
  <si>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</si>
  <si>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</si>
  <si>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</si>
  <si>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</si>
  <si>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</si>
  <si>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000 2 02 03047 04 0000 151  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</si>
  <si>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</si>
  <si>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</si>
  <si>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                                                                       Приложение 1</t>
  </si>
  <si>
    <t xml:space="preserve">       (тыс. рублей)</t>
  </si>
  <si>
    <t>Субвенции бюджетам городских округов на возмещение части затрат на закупку кормов для маточного поголовья крупного рогатого скота</t>
  </si>
  <si>
    <t>000 2 02 02088 04 0002 151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</si>
  <si>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</si>
  <si>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</si>
  <si>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</si>
  <si>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</si>
  <si>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</si>
  <si>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городских округов на проведение капитального ремонта многоквартирных домов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</si>
  <si>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</si>
  <si>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</si>
  <si>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000 2 02 02109 04 0000 151</t>
  </si>
  <si>
    <t>000 2 02 02051 04 0000 151</t>
  </si>
  <si>
    <t>Субсидии бюджетам городских округов на реализацию федеральных целевых программ</t>
  </si>
  <si>
    <t>Безвозмездные поступления  в бюджет городского округа город Мегион в 2013 году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</si>
  <si>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</si>
  <si>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</si>
  <si>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000 2 19 00000 00 0000 000</t>
  </si>
  <si>
    <t>000 2 19 04000 04 0000 151</t>
  </si>
  <si>
    <t>000 2 07 04050 04 0000 180</t>
  </si>
  <si>
    <t>ВОЗВРАТ ОСТАТКОВ СУБСИДИЙ, СУБВЕНЦИЙ И ИНЫХ МЕЖБЮДЖЕТНЫХ ТРАСФЕРТОВ, ИМЕЮЩИХ ЦЕЛЕВОЕ НАЗНАЧЕНИЕ, ПРОШЛЫХ ЛЕТ</t>
  </si>
  <si>
    <t xml:space="preserve">000 2 02 03119 04 0000 151 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</si>
  <si>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</si>
  <si>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Субвенции бюджетам городских округов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</si>
  <si>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Возврат остатков субсидий, субвенций и иных межбюджетных тарснфертов, имеющих целевое назначение, прошлых лет из бюджета городского округа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</si>
  <si>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</si>
  <si>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от 25.10.2013 № 369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</si>
</sst>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6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3" t="s">
        <v>61</v>
      </c>
      <c r="D1" s="14"/>
    </row>
    <row r="2" spans="3:4" ht="15.75">
      <c r="C2" s="13" t="s">
        <v>77</v>
      </c>
      <c r="D2" s="14"/>
    </row>
    <row r="3" spans="3:4" ht="15.75">
      <c r="C3" s="13" t="s">
        <v>78</v>
      </c>
      <c r="D3" s="14"/>
    </row>
    <row r="4" ht="15.75">
      <c r="C4" s="1" t="s">
        <v>88</v>
      </c>
    </row>
    <row r="8" spans="2:4" ht="15.75">
      <c r="B8" s="15" t="s">
        <v>76</v>
      </c>
      <c r="C8" s="15"/>
      <c r="D8" s="15"/>
    </row>
    <row r="9" spans="2:4" ht="5.25" customHeight="1">
      <c r="B9" s="16"/>
      <c r="C9" s="16"/>
      <c r="D9" s="16"/>
    </row>
    <row r="11" ht="15.75">
      <c r="D11" s="1" t="s">
        <v>62</v>
      </c>
    </row>
    <row r="12" spans="2:4" ht="50.25" customHeight="1">
      <c r="B12" s="4" t="s">
        <v>0</v>
      </c>
      <c r="C12" s="3" t="s">
        <v>1</v>
      </c>
      <c r="D12" s="3" t="s">
        <v>2</v>
      </c>
    </row>
    <row r="13" spans="2:4" ht="15.75">
      <c r="B13" s="5">
        <v>1</v>
      </c>
      <c r="C13" s="3">
        <v>2</v>
      </c>
      <c r="D13" s="3">
        <v>3</v>
      </c>
    </row>
    <row r="14" spans="2:4" ht="18" customHeight="1">
      <c r="B14" s="2" t="s">
        <v>3</v>
      </c>
      <c r="C14" s="2" t="s">
        <v>4</v>
      </c>
      <c r="D14" s="6">
        <f>D15+D50+D52</f>
        <v>2569826.9</v>
      </c>
    </row>
    <row r="15" spans="2:4" ht="32.25" customHeight="1">
      <c r="B15" s="2" t="s">
        <v>6</v>
      </c>
      <c r="C15" s="2" t="s">
        <v>5</v>
      </c>
      <c r="D15" s="6">
        <f>SUM(D16,D20,D30,D45)</f>
        <v>2531571.9</v>
      </c>
    </row>
    <row r="16" spans="2:4" ht="33" customHeight="1">
      <c r="B16" s="2" t="s">
        <v>49</v>
      </c>
      <c r="C16" s="2" t="s">
        <v>50</v>
      </c>
      <c r="D16" s="6">
        <f>SUM(D17:D19)</f>
        <v>620767.7000000001</v>
      </c>
    </row>
    <row r="17" spans="2:4" ht="30.75" customHeight="1">
      <c r="B17" s="2" t="s">
        <v>7</v>
      </c>
      <c r="C17" s="2" t="s">
        <v>8</v>
      </c>
      <c r="D17" s="6">
        <v>491138.8</v>
      </c>
    </row>
    <row r="18" spans="2:4" ht="30.75" customHeight="1">
      <c r="B18" s="2" t="s">
        <v>9</v>
      </c>
      <c r="C18" s="2" t="s">
        <v>10</v>
      </c>
      <c r="D18" s="6">
        <v>96931.1</v>
      </c>
    </row>
    <row r="19" spans="2:4" ht="16.5" customHeight="1">
      <c r="B19" s="2" t="s">
        <v>47</v>
      </c>
      <c r="C19" s="2" t="s">
        <v>48</v>
      </c>
      <c r="D19" s="6">
        <v>32697.8</v>
      </c>
    </row>
    <row r="20" spans="2:4" ht="33.75" customHeight="1">
      <c r="B20" s="2" t="s">
        <v>51</v>
      </c>
      <c r="C20" s="2" t="s">
        <v>55</v>
      </c>
      <c r="D20" s="6">
        <f>SUM(D21:D29)</f>
        <v>801753.2</v>
      </c>
    </row>
    <row r="21" spans="2:4" ht="33" customHeight="1">
      <c r="B21" s="2" t="s">
        <v>11</v>
      </c>
      <c r="C21" s="2" t="s">
        <v>12</v>
      </c>
      <c r="D21" s="6">
        <v>680.4</v>
      </c>
    </row>
    <row r="22" spans="2:4" ht="65.25" customHeight="1">
      <c r="B22" s="2" t="s">
        <v>56</v>
      </c>
      <c r="C22" s="2" t="s">
        <v>57</v>
      </c>
      <c r="D22" s="6">
        <v>0</v>
      </c>
    </row>
    <row r="23" spans="2:4" ht="33.75" customHeight="1">
      <c r="B23" s="2" t="s">
        <v>74</v>
      </c>
      <c r="C23" s="2" t="s">
        <v>75</v>
      </c>
      <c r="D23" s="6">
        <v>39.7</v>
      </c>
    </row>
    <row r="24" spans="2:4" ht="48" customHeight="1">
      <c r="B24" s="2" t="s">
        <v>13</v>
      </c>
      <c r="C24" s="2" t="s">
        <v>14</v>
      </c>
      <c r="D24" s="6">
        <v>359608</v>
      </c>
    </row>
    <row r="25" spans="2:4" ht="80.25" customHeight="1">
      <c r="B25" s="2" t="s">
        <v>64</v>
      </c>
      <c r="C25" s="2" t="s">
        <v>66</v>
      </c>
      <c r="D25" s="6">
        <v>3778.1</v>
      </c>
    </row>
    <row r="26" spans="2:4" ht="50.25" customHeight="1">
      <c r="B26" s="2" t="s">
        <v>65</v>
      </c>
      <c r="C26" s="2" t="s">
        <v>67</v>
      </c>
      <c r="D26" s="6">
        <v>20934</v>
      </c>
    </row>
    <row r="27" spans="2:4" ht="35.25" customHeight="1">
      <c r="B27" s="2" t="s">
        <v>73</v>
      </c>
      <c r="C27" s="2" t="s">
        <v>70</v>
      </c>
      <c r="D27" s="6">
        <v>9743.9</v>
      </c>
    </row>
    <row r="28" spans="2:4" ht="48.75" customHeight="1">
      <c r="B28" s="10" t="s">
        <v>69</v>
      </c>
      <c r="C28" s="10" t="s">
        <v>68</v>
      </c>
      <c r="D28" s="11">
        <v>0</v>
      </c>
    </row>
    <row r="29" spans="2:4" ht="17.25" customHeight="1">
      <c r="B29" s="2" t="s">
        <v>15</v>
      </c>
      <c r="C29" s="2" t="s">
        <v>16</v>
      </c>
      <c r="D29" s="6">
        <v>406969.1</v>
      </c>
    </row>
    <row r="30" spans="2:4" ht="32.25" customHeight="1">
      <c r="B30" s="2" t="s">
        <v>52</v>
      </c>
      <c r="C30" s="2" t="s">
        <v>53</v>
      </c>
      <c r="D30" s="6">
        <f>D31+D32+D33+D34+D35+D36+D37+D38+D39+D40+D41+D42+D43+D44</f>
        <v>1087279.4</v>
      </c>
    </row>
    <row r="31" spans="2:4" ht="45.75" customHeight="1">
      <c r="B31" s="2" t="s">
        <v>17</v>
      </c>
      <c r="C31" s="2" t="s">
        <v>18</v>
      </c>
      <c r="D31" s="6">
        <v>0</v>
      </c>
    </row>
    <row r="32" spans="2:4" ht="30" customHeight="1">
      <c r="B32" s="2" t="s">
        <v>19</v>
      </c>
      <c r="C32" s="2" t="s">
        <v>20</v>
      </c>
      <c r="D32" s="6">
        <v>7125.8</v>
      </c>
    </row>
    <row r="33" spans="2:4" ht="64.5" customHeight="1">
      <c r="B33" s="2" t="s">
        <v>21</v>
      </c>
      <c r="C33" s="2" t="s">
        <v>87</v>
      </c>
      <c r="D33" s="6">
        <v>7</v>
      </c>
    </row>
    <row r="34" spans="2:4" ht="50.25" customHeight="1">
      <c r="B34" s="2" t="s">
        <v>22</v>
      </c>
      <c r="C34" s="2" t="s">
        <v>23</v>
      </c>
      <c r="D34" s="6">
        <v>647.3</v>
      </c>
    </row>
    <row r="35" spans="2:4" ht="35.25" customHeight="1">
      <c r="B35" s="2" t="s">
        <v>24</v>
      </c>
      <c r="C35" s="2" t="s">
        <v>25</v>
      </c>
      <c r="D35" s="6">
        <v>9792.4</v>
      </c>
    </row>
    <row r="36" spans="2:4" ht="34.5" customHeight="1">
      <c r="B36" s="2" t="s">
        <v>26</v>
      </c>
      <c r="C36" s="2" t="s">
        <v>27</v>
      </c>
      <c r="D36" s="6">
        <v>1036991.2</v>
      </c>
    </row>
    <row r="37" spans="2:4" ht="79.5" customHeight="1">
      <c r="B37" s="2" t="s">
        <v>28</v>
      </c>
      <c r="C37" s="2" t="s">
        <v>84</v>
      </c>
      <c r="D37" s="6">
        <v>0</v>
      </c>
    </row>
    <row r="38" spans="2:4" ht="50.25" customHeight="1">
      <c r="B38" s="2" t="s">
        <v>59</v>
      </c>
      <c r="C38" s="2" t="s">
        <v>60</v>
      </c>
      <c r="D38" s="6">
        <v>0</v>
      </c>
    </row>
    <row r="39" spans="2:4" ht="65.25" customHeight="1">
      <c r="B39" s="2" t="s">
        <v>29</v>
      </c>
      <c r="C39" s="2" t="s">
        <v>30</v>
      </c>
      <c r="D39" s="6">
        <v>16381</v>
      </c>
    </row>
    <row r="40" spans="2:4" ht="48" customHeight="1">
      <c r="B40" s="2" t="s">
        <v>58</v>
      </c>
      <c r="C40" s="2" t="s">
        <v>63</v>
      </c>
      <c r="D40" s="6">
        <v>0</v>
      </c>
    </row>
    <row r="41" spans="2:4" ht="64.5" customHeight="1">
      <c r="B41" s="2" t="s">
        <v>31</v>
      </c>
      <c r="C41" s="2" t="s">
        <v>32</v>
      </c>
      <c r="D41" s="6">
        <v>0</v>
      </c>
    </row>
    <row r="42" spans="2:4" ht="96.75" customHeight="1">
      <c r="B42" s="2" t="s">
        <v>33</v>
      </c>
      <c r="C42" s="2" t="s">
        <v>34</v>
      </c>
      <c r="D42" s="6">
        <v>3769.4</v>
      </c>
    </row>
    <row r="43" spans="2:4" ht="79.5" customHeight="1">
      <c r="B43" s="2" t="s">
        <v>35</v>
      </c>
      <c r="C43" s="2" t="s">
        <v>36</v>
      </c>
      <c r="D43" s="6">
        <v>7218</v>
      </c>
    </row>
    <row r="44" spans="2:4" ht="63.75" customHeight="1">
      <c r="B44" s="2" t="s">
        <v>83</v>
      </c>
      <c r="C44" s="2" t="s">
        <v>85</v>
      </c>
      <c r="D44" s="6">
        <v>5347.3</v>
      </c>
    </row>
    <row r="45" spans="2:4" ht="19.5" customHeight="1">
      <c r="B45" s="2" t="s">
        <v>54</v>
      </c>
      <c r="C45" s="2" t="s">
        <v>37</v>
      </c>
      <c r="D45" s="11">
        <f>SUM(D46:D49)</f>
        <v>21771.6</v>
      </c>
    </row>
    <row r="46" spans="2:4" ht="48.75" customHeight="1">
      <c r="B46" s="2" t="s">
        <v>38</v>
      </c>
      <c r="C46" s="2" t="s">
        <v>39</v>
      </c>
      <c r="D46" s="6">
        <v>126.4</v>
      </c>
    </row>
    <row r="47" spans="2:4" ht="64.5" customHeight="1">
      <c r="B47" s="2" t="s">
        <v>40</v>
      </c>
      <c r="C47" s="2" t="s">
        <v>41</v>
      </c>
      <c r="D47" s="6">
        <v>132.4</v>
      </c>
    </row>
    <row r="48" spans="2:4" ht="78" customHeight="1">
      <c r="B48" s="2" t="s">
        <v>71</v>
      </c>
      <c r="C48" s="2" t="s">
        <v>72</v>
      </c>
      <c r="D48" s="6">
        <v>0</v>
      </c>
    </row>
    <row r="49" spans="2:4" ht="33" customHeight="1">
      <c r="B49" s="2" t="s">
        <v>42</v>
      </c>
      <c r="C49" s="2" t="s">
        <v>43</v>
      </c>
      <c r="D49" s="11">
        <v>21512.8</v>
      </c>
    </row>
    <row r="50" spans="2:4" ht="15.75" customHeight="1">
      <c r="B50" s="2" t="s">
        <v>44</v>
      </c>
      <c r="C50" s="2" t="s">
        <v>45</v>
      </c>
      <c r="D50" s="6">
        <f>SUM(D51)</f>
        <v>43261.2</v>
      </c>
    </row>
    <row r="51" spans="2:4" ht="30.75" customHeight="1">
      <c r="B51" s="2" t="s">
        <v>81</v>
      </c>
      <c r="C51" s="2" t="s">
        <v>46</v>
      </c>
      <c r="D51" s="6">
        <v>43261.2</v>
      </c>
    </row>
    <row r="52" spans="2:4" ht="48" customHeight="1">
      <c r="B52" s="2" t="s">
        <v>79</v>
      </c>
      <c r="C52" s="12" t="s">
        <v>82</v>
      </c>
      <c r="D52" s="6">
        <f>SUM(D53)</f>
        <v>-5006.2</v>
      </c>
    </row>
    <row r="53" spans="2:4" ht="45.75" customHeight="1">
      <c r="B53" s="2" t="s">
        <v>80</v>
      </c>
      <c r="C53" s="12" t="s">
        <v>86</v>
      </c>
      <c r="D53" s="6">
        <v>-5006.2</v>
      </c>
    </row>
    <row r="56" spans="2:4" ht="18.75">
      <c r="B56" s="17"/>
      <c r="C56" s="18"/>
      <c r="D56" s="18"/>
    </row>
    <row r="57" spans="2:4" ht="18.75">
      <c r="B57" s="8"/>
      <c r="C57" s="9"/>
      <c r="D57" s="9"/>
    </row>
    <row r="58" spans="2:4" ht="18.75">
      <c r="B58" s="8"/>
      <c r="C58" s="9"/>
      <c r="D58" s="9"/>
    </row>
    <row r="59" spans="2:4" ht="18.75">
      <c r="B59" s="8"/>
      <c r="C59" s="9"/>
      <c r="D59" s="9"/>
    </row>
    <row r="60" spans="2:4" ht="18.75">
      <c r="B60" s="8"/>
      <c r="C60" s="9"/>
      <c r="D60" s="9"/>
    </row>
    <row r="61" spans="2:4" ht="18.75">
      <c r="B61" s="8"/>
      <c r="C61" s="9"/>
      <c r="D61" s="9"/>
    </row>
    <row r="62" spans="2:4" ht="18.75">
      <c r="B62" s="8"/>
      <c r="C62" s="9"/>
      <c r="D62" s="9"/>
    </row>
    <row r="63" spans="2:4" ht="18.75">
      <c r="B63" s="8"/>
      <c r="C63" s="9"/>
      <c r="D63" s="9"/>
    </row>
    <row r="64" spans="2:4" ht="18.75">
      <c r="B64" s="8"/>
      <c r="C64" s="9"/>
      <c r="D64" s="9"/>
    </row>
    <row r="65" spans="2:4" ht="18.75">
      <c r="B65" s="8"/>
      <c r="C65" s="9"/>
      <c r="D65" s="9"/>
    </row>
    <row r="66" spans="2:4" ht="18.75">
      <c r="B66" s="8"/>
      <c r="C66" s="9"/>
      <c r="D66" s="9"/>
    </row>
    <row r="67" spans="2:4" ht="18.75">
      <c r="B67" s="8"/>
      <c r="C67" s="9"/>
      <c r="D67" s="9"/>
    </row>
    <row r="68" spans="2:4" ht="18.75">
      <c r="B68" s="8"/>
      <c r="C68" s="9"/>
      <c r="D68" s="9"/>
    </row>
    <row r="69" spans="2:4" ht="18.75">
      <c r="B69" s="8"/>
      <c r="C69" s="9"/>
      <c r="D69" s="9"/>
    </row>
    <row r="70" spans="2:4" ht="18.75">
      <c r="B70" s="8"/>
      <c r="C70" s="9"/>
      <c r="D70" s="9"/>
    </row>
    <row r="76" ht="15.75">
      <c r="B76" s="7"/>
    </row>
  </sheetData>
  <sheetProtection/>
  <mergeCells count="5">
    <mergeCell ref="C1:D1"/>
    <mergeCell ref="C2:D2"/>
    <mergeCell ref="B8:D9"/>
    <mergeCell ref="B56:D56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2013-10-25T04:31:28Z</cp:lastPrinted>
  <dcterms:created xsi:type="dcterms:W3CDTF">2010-10-27T09:09:57Z</dcterms:created>
  <dcterms:modified xsi:type="dcterms:W3CDTF">2013-10-25T04:31:33Z</dcterms:modified>
  <cp:category/>
  <cp:version/>
  <cp:contentType/>
  <cp:contentStatus/>
</cp:coreProperties>
</file>